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📊 Budget Dashboard" state="visible" r:id="rId4"/>
  </sheets>
  <calcPr calcId="171027"/>
</workbook>
</file>

<file path=xl/sharedStrings.xml><?xml version="1.0" encoding="utf-8"?>
<sst xmlns="http://schemas.openxmlformats.org/spreadsheetml/2006/main" count="41" uniqueCount="36">
  <si>
    <t>💰 MONTHLY BUDGET PLANNER</t>
  </si>
  <si>
    <t>Track income, expenses, and savings goals • findocs.net</t>
  </si>
  <si>
    <t>Category</t>
  </si>
  <si>
    <t>Budgeted ($)</t>
  </si>
  <si>
    <t>Actual ($)</t>
  </si>
  <si>
    <t>Difference ($)</t>
  </si>
  <si>
    <t>Status</t>
  </si>
  <si>
    <t>📈  INCOME</t>
  </si>
  <si>
    <t>Salary / Wages</t>
  </si>
  <si>
    <t>Freelance Income</t>
  </si>
  <si>
    <t>Investment Dividends</t>
  </si>
  <si>
    <t>Other Income</t>
  </si>
  <si>
    <t>TOTAL INCOME</t>
  </si>
  <si>
    <t/>
  </si>
  <si>
    <t>💸  EXPENSES</t>
  </si>
  <si>
    <t>🏠 Rent / Mortgage</t>
  </si>
  <si>
    <t>🛒 Groceries</t>
  </si>
  <si>
    <t>⚡ Utilities</t>
  </si>
  <si>
    <t>🚗 Transport / Gas</t>
  </si>
  <si>
    <t>🛡️ Insurance</t>
  </si>
  <si>
    <t>🎬 Entertainment</t>
  </si>
  <si>
    <t>🍽️ Dining Out</t>
  </si>
  <si>
    <t>📱 Subscriptions</t>
  </si>
  <si>
    <t>🏥 Healthcare</t>
  </si>
  <si>
    <t>👗 Clothing</t>
  </si>
  <si>
    <t>🎓 Education</t>
  </si>
  <si>
    <t>🔧 Maintenance</t>
  </si>
  <si>
    <t>TOTAL EXPENSES</t>
  </si>
  <si>
    <t>🏦  SAVINGS &amp; INVESTMENTS</t>
  </si>
  <si>
    <t>Emergency Fund</t>
  </si>
  <si>
    <t>Retirement (401k/IRA)</t>
  </si>
  <si>
    <t>Investment Account</t>
  </si>
  <si>
    <t>📊  MONTHLY SUMMARY</t>
  </si>
  <si>
    <t>NET BALANCE  (Income − Expenses − Savings)</t>
  </si>
  <si>
    <t>Savings Rate %</t>
  </si>
  <si>
    <t>Generated by Findocs.net — Free Financial Calculators &amp;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</si>
</sst>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&quot;%&quot;"/>
  </numFmts>
  <fonts count="11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CFE2FF"/>
      <sz val="10"/>
    </font>
    <font>
      <b/>
      <color rgb="FFFFFFFF"/>
      <sz val="11"/>
    </font>
    <font>
      <color rgb="FF1E293B"/>
      <sz val="10"/>
    </font>
    <font>
      <b/>
      <color rgb="FF14532D"/>
      <sz val="10"/>
    </font>
    <font>
      <b/>
      <color rgb="FF7C2D12"/>
      <sz val="10"/>
    </font>
    <font>
      <b/>
      <color rgb="FF2563EB"/>
      <sz val="10"/>
    </font>
    <font>
      <b/>
      <color rgb="FFFFFFFF"/>
      <sz val="12"/>
    </font>
    <font>
      <b/>
      <color rgb="FF1E3A5F"/>
      <sz val="10"/>
    </font>
    <font>
      <i/>
      <color rgb="FF94A3B8"/>
      <sz val="9"/>
    </font>
  </fonts>
  <fills count="12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2563EB"/>
      </patternFill>
    </fill>
    <fill>
      <patternFill patternType="solid">
        <fgColor rgb="FF14532D"/>
      </patternFill>
    </fill>
    <fill>
      <patternFill patternType="solid">
        <fgColor rgb="FFF0FDF4"/>
      </patternFill>
    </fill>
    <fill>
      <patternFill patternType="solid">
        <fgColor rgb="FFFFFFFF"/>
      </patternFill>
    </fill>
    <fill>
      <patternFill patternType="solid">
        <fgColor rgb="FFDCFCE7"/>
      </patternFill>
    </fill>
    <fill>
      <patternFill patternType="solid">
        <fgColor rgb="FF7C2D12"/>
      </patternFill>
    </fill>
    <fill>
      <patternFill patternType="solid">
        <fgColor rgb="FFFFEDD5"/>
      </patternFill>
    </fill>
    <fill>
      <patternFill patternType="solid">
        <fgColor rgb="FFEFF6FF"/>
      </patternFill>
    </fill>
    <fill>
      <patternFill patternType="solid">
        <fgColor rgb="FFDBEAFE"/>
      </patternFill>
    </fill>
  </fills>
  <borders count="8">
    <border>
      <left/>
      <right/>
      <top/>
      <bottom/>
      <diagonal/>
    </border>
    <border>
      <left style="thin">
        <color rgb="FF1E3A5F"/>
      </left>
      <right style="thin">
        <color rgb="FF1E3A5F"/>
      </right>
      <top style="thin">
        <color rgb="FF1E3A5F"/>
      </top>
      <bottom style="thin">
        <color rgb="FF1E3A5F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  <border>
      <left style="thin">
        <color rgb="FF14532D"/>
      </left>
      <right style="thin">
        <color rgb="FF14532D"/>
      </right>
      <top style="thin">
        <color rgb="FF14532D"/>
      </top>
      <bottom style="thin">
        <color rgb="FF14532D"/>
      </bottom>
      <diagonal/>
    </border>
    <border>
      <left style="thin">
        <color rgb="FFDCFCE7"/>
      </left>
      <right style="thin">
        <color rgb="FFDCFCE7"/>
      </right>
      <top style="thin">
        <color rgb="FFDCFCE7"/>
      </top>
      <bottom style="thin">
        <color rgb="FFDCFCE7"/>
      </bottom>
      <diagonal/>
    </border>
    <border>
      <left style="thin">
        <color rgb="FF7C2D12"/>
      </left>
      <right style="thin">
        <color rgb="FF7C2D12"/>
      </right>
      <top style="thin">
        <color rgb="FF7C2D12"/>
      </top>
      <bottom style="thin">
        <color rgb="FF7C2D12"/>
      </bottom>
      <diagonal/>
    </border>
    <border>
      <left style="thin">
        <color rgb="FFFFEDD5"/>
      </left>
      <right style="thin">
        <color rgb="FFFFEDD5"/>
      </right>
      <top style="thin">
        <color rgb="FFFFEDD5"/>
      </top>
      <bottom style="thin">
        <color rgb="FFFFEDD5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6" fillId="9" borderId="2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164" fontId="6" fillId="9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left" vertical="center"/>
    </xf>
    <xf numFmtId="164" fontId="7" fillId="10" borderId="2" xfId="0" applyNumberFormat="1" applyFont="1" applyFill="1" applyBorder="1" applyAlignment="1">
      <alignment horizontal="center" vertical="center"/>
    </xf>
    <xf numFmtId="164" fontId="4" fillId="10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left" vertical="center"/>
    </xf>
    <xf numFmtId="164" fontId="9" fillId="11" borderId="2" xfId="0" applyNumberFormat="1" applyFont="1" applyFill="1" applyBorder="1" applyAlignment="1">
      <alignment horizontal="center" vertical="center"/>
    </xf>
    <xf numFmtId="165" fontId="9" fillId="11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 showGridLines="0"/>
  </sheetViews>
  <sheetFormatPr defaultRowHeight="15" outlineLevelRow="0" outlineLevelCol="0" x14ac:dyDescent="55"/>
  <cols>
    <col min="1" max="1" width="28" customWidth="1"/>
    <col min="2" max="5" width="16" customWidth="1"/>
  </cols>
  <sheetData>
    <row r="1" ht="42" customHeight="1" spans="1:5" x14ac:dyDescent="0.25">
      <c r="A1" s="1" t="s">
        <v>0</v>
      </c>
      <c r="B1"/>
      <c r="C1"/>
      <c r="D1"/>
      <c r="E1"/>
    </row>
    <row r="2" ht="22" customHeight="1" spans="1:5" x14ac:dyDescent="0.25">
      <c r="A2" s="2" t="s">
        <v>1</v>
      </c>
      <c r="B2"/>
      <c r="C2"/>
      <c r="D2"/>
      <c r="E2"/>
    </row>
    <row r="3" ht="10" customHeight="1" x14ac:dyDescent="0.25"/>
    <row r="4" ht="28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24" customHeight="1" spans="1:5" x14ac:dyDescent="0.25">
      <c r="A5" s="4" t="s">
        <v>7</v>
      </c>
      <c r="B5"/>
      <c r="C5"/>
      <c r="D5"/>
      <c r="E5"/>
    </row>
    <row r="6" ht="22" customHeight="1" spans="1:5" x14ac:dyDescent="0.25">
      <c r="A6" s="5" t="s">
        <v>8</v>
      </c>
      <c r="B6" s="6">
        <v>5000</v>
      </c>
      <c r="C6" s="7">
        <v>5000</v>
      </c>
      <c r="D6" s="7">
        <f>C6-B6</f>
      </c>
      <c r="E6" s="8">
        <f>IF(C6&gt;=B6,"✅ On Track","⚠️ Under")</f>
      </c>
    </row>
    <row r="7" ht="22" customHeight="1" spans="1:5" x14ac:dyDescent="0.25">
      <c r="A7" s="9" t="s">
        <v>9</v>
      </c>
      <c r="B7" s="10">
        <v>500</v>
      </c>
      <c r="C7" s="11">
        <v>300</v>
      </c>
      <c r="D7" s="11">
        <f>C7-B7</f>
      </c>
      <c r="E7" s="12">
        <f>IF(C7&gt;=B7,"✅ On Track","⚠️ Under")</f>
      </c>
    </row>
    <row r="8" ht="22" customHeight="1" spans="1:5" x14ac:dyDescent="0.25">
      <c r="A8" s="5" t="s">
        <v>10</v>
      </c>
      <c r="B8" s="6">
        <v>200</v>
      </c>
      <c r="C8" s="7">
        <v>150</v>
      </c>
      <c r="D8" s="7">
        <f>C8-B8</f>
      </c>
      <c r="E8" s="8">
        <f>IF(C8&gt;=B8,"✅ On Track","⚠️ Under")</f>
      </c>
    </row>
    <row r="9" ht="22" customHeight="1" spans="1:5" x14ac:dyDescent="0.25">
      <c r="A9" s="9" t="s">
        <v>11</v>
      </c>
      <c r="B9" s="10">
        <v>100</v>
      </c>
      <c r="C9" s="11">
        <v>0</v>
      </c>
      <c r="D9" s="11">
        <f>C9-B9</f>
      </c>
      <c r="E9" s="12">
        <f>IF(C9&gt;=B9,"✅ On Track","⚠️ Under")</f>
      </c>
    </row>
    <row r="10" ht="24" customHeight="1" spans="1:5" x14ac:dyDescent="0.25">
      <c r="A10" s="13" t="s">
        <v>12</v>
      </c>
      <c r="B10" s="14">
        <f>SUM(B6:B9)</f>
      </c>
      <c r="C10" s="14">
        <f>SUM(C6:C9)</f>
      </c>
      <c r="D10" s="14">
        <f>SUM(D6:D9)</f>
      </c>
      <c r="E10" s="13" t="s">
        <v>13</v>
      </c>
    </row>
    <row r="11" ht="8" customHeight="1" x14ac:dyDescent="0.25"/>
    <row r="12" ht="24" customHeight="1" spans="1:5" x14ac:dyDescent="0.25">
      <c r="A12" s="15" t="s">
        <v>14</v>
      </c>
      <c r="B12"/>
      <c r="C12"/>
      <c r="D12"/>
      <c r="E12"/>
    </row>
    <row r="13" ht="22" customHeight="1" spans="1:5" x14ac:dyDescent="0.25">
      <c r="A13" s="16" t="s">
        <v>15</v>
      </c>
      <c r="B13" s="17">
        <v>1500</v>
      </c>
      <c r="C13" s="18">
        <v>1500</v>
      </c>
      <c r="D13" s="18">
        <f>C13-B13</f>
      </c>
      <c r="E13" s="19">
        <f>IF(C13&lt;=B13,"✅ OK","⚠️ Over")</f>
      </c>
    </row>
    <row r="14" ht="22" customHeight="1" spans="1:5" x14ac:dyDescent="0.25">
      <c r="A14" s="9" t="s">
        <v>16</v>
      </c>
      <c r="B14" s="20">
        <v>400</v>
      </c>
      <c r="C14" s="11">
        <v>420</v>
      </c>
      <c r="D14" s="11">
        <f>C14-B14</f>
      </c>
      <c r="E14" s="12">
        <f>IF(C14&lt;=B14,"✅ OK","⚠️ Over")</f>
      </c>
    </row>
    <row r="15" ht="22" customHeight="1" spans="1:5" x14ac:dyDescent="0.25">
      <c r="A15" s="16" t="s">
        <v>17</v>
      </c>
      <c r="B15" s="17">
        <v>150</v>
      </c>
      <c r="C15" s="18">
        <v>165</v>
      </c>
      <c r="D15" s="18">
        <f>C15-B15</f>
      </c>
      <c r="E15" s="19">
        <f>IF(C15&lt;=B15,"✅ OK","⚠️ Over")</f>
      </c>
    </row>
    <row r="16" ht="22" customHeight="1" spans="1:5" x14ac:dyDescent="0.25">
      <c r="A16" s="9" t="s">
        <v>18</v>
      </c>
      <c r="B16" s="20">
        <v>200</v>
      </c>
      <c r="C16" s="11">
        <v>180</v>
      </c>
      <c r="D16" s="11">
        <f>C16-B16</f>
      </c>
      <c r="E16" s="12">
        <f>IF(C16&lt;=B16,"✅ OK","⚠️ Over")</f>
      </c>
    </row>
    <row r="17" ht="22" customHeight="1" spans="1:5" x14ac:dyDescent="0.25">
      <c r="A17" s="16" t="s">
        <v>19</v>
      </c>
      <c r="B17" s="17">
        <v>100</v>
      </c>
      <c r="C17" s="18">
        <v>100</v>
      </c>
      <c r="D17" s="18">
        <f>C17-B17</f>
      </c>
      <c r="E17" s="19">
        <f>IF(C17&lt;=B17,"✅ OK","⚠️ Over")</f>
      </c>
    </row>
    <row r="18" ht="22" customHeight="1" spans="1:5" x14ac:dyDescent="0.25">
      <c r="A18" s="9" t="s">
        <v>20</v>
      </c>
      <c r="B18" s="20">
        <v>150</v>
      </c>
      <c r="C18" s="11">
        <v>200</v>
      </c>
      <c r="D18" s="11">
        <f>C18-B18</f>
      </c>
      <c r="E18" s="12">
        <f>IF(C18&lt;=B18,"✅ OK","⚠️ Over")</f>
      </c>
    </row>
    <row r="19" ht="22" customHeight="1" spans="1:5" x14ac:dyDescent="0.25">
      <c r="A19" s="16" t="s">
        <v>21</v>
      </c>
      <c r="B19" s="17">
        <v>200</v>
      </c>
      <c r="C19" s="18">
        <v>250</v>
      </c>
      <c r="D19" s="18">
        <f>C19-B19</f>
      </c>
      <c r="E19" s="19">
        <f>IF(C19&lt;=B19,"✅ OK","⚠️ Over")</f>
      </c>
    </row>
    <row r="20" ht="22" customHeight="1" spans="1:5" x14ac:dyDescent="0.25">
      <c r="A20" s="9" t="s">
        <v>22</v>
      </c>
      <c r="B20" s="20">
        <v>80</v>
      </c>
      <c r="C20" s="11">
        <v>80</v>
      </c>
      <c r="D20" s="11">
        <f>C20-B20</f>
      </c>
      <c r="E20" s="12">
        <f>IF(C20&lt;=B20,"✅ OK","⚠️ Over")</f>
      </c>
    </row>
    <row r="21" ht="22" customHeight="1" spans="1:5" x14ac:dyDescent="0.25">
      <c r="A21" s="16" t="s">
        <v>23</v>
      </c>
      <c r="B21" s="17">
        <v>100</v>
      </c>
      <c r="C21" s="18">
        <v>60</v>
      </c>
      <c r="D21" s="18">
        <f>C21-B21</f>
      </c>
      <c r="E21" s="19">
        <f>IF(C21&lt;=B21,"✅ OK","⚠️ Over")</f>
      </c>
    </row>
    <row r="22" ht="22" customHeight="1" spans="1:5" x14ac:dyDescent="0.25">
      <c r="A22" s="9" t="s">
        <v>24</v>
      </c>
      <c r="B22" s="20">
        <v>100</v>
      </c>
      <c r="C22" s="11">
        <v>130</v>
      </c>
      <c r="D22" s="11">
        <f>C22-B22</f>
      </c>
      <c r="E22" s="12">
        <f>IF(C22&lt;=B22,"✅ OK","⚠️ Over")</f>
      </c>
    </row>
    <row r="23" ht="22" customHeight="1" spans="1:5" x14ac:dyDescent="0.25">
      <c r="A23" s="16" t="s">
        <v>25</v>
      </c>
      <c r="B23" s="17">
        <v>50</v>
      </c>
      <c r="C23" s="18">
        <v>0</v>
      </c>
      <c r="D23" s="18">
        <f>C23-B23</f>
      </c>
      <c r="E23" s="19">
        <f>IF(C23&lt;=B23,"✅ OK","⚠️ Over")</f>
      </c>
    </row>
    <row r="24" ht="22" customHeight="1" spans="1:5" x14ac:dyDescent="0.25">
      <c r="A24" s="9" t="s">
        <v>26</v>
      </c>
      <c r="B24" s="20">
        <v>100</v>
      </c>
      <c r="C24" s="11">
        <v>75</v>
      </c>
      <c r="D24" s="11">
        <f>C24-B24</f>
      </c>
      <c r="E24" s="12">
        <f>IF(C24&lt;=B24,"✅ OK","⚠️ Over")</f>
      </c>
    </row>
    <row r="25" ht="24" customHeight="1" spans="1:5" x14ac:dyDescent="0.25">
      <c r="A25" s="21" t="s">
        <v>27</v>
      </c>
      <c r="B25" s="22">
        <f>SUM(B13:B24)</f>
      </c>
      <c r="C25" s="22">
        <f>SUM(C13:C24)</f>
      </c>
      <c r="D25" s="22">
        <f>SUM(D13:D24)</f>
      </c>
      <c r="E25" s="21" t="s">
        <v>13</v>
      </c>
    </row>
    <row r="26" ht="8" customHeight="1" x14ac:dyDescent="0.25"/>
    <row r="27" ht="24" customHeight="1" spans="1:5" x14ac:dyDescent="0.25">
      <c r="A27" s="23" t="s">
        <v>28</v>
      </c>
      <c r="B27"/>
      <c r="C27"/>
      <c r="D27"/>
      <c r="E27"/>
    </row>
    <row r="28" ht="22" customHeight="1" spans="1:5" x14ac:dyDescent="0.25">
      <c r="A28" s="24" t="s">
        <v>29</v>
      </c>
      <c r="B28" s="25">
        <v>300</v>
      </c>
      <c r="C28" s="26">
        <v>300</v>
      </c>
      <c r="D28" s="26">
        <f>C28-B28</f>
      </c>
      <c r="E28" s="27">
        <f>IF(C28&gt;=B28,"✅ Saved","⚠️ Short")</f>
      </c>
    </row>
    <row r="29" ht="22" customHeight="1" spans="1:5" x14ac:dyDescent="0.25">
      <c r="A29" s="9" t="s">
        <v>30</v>
      </c>
      <c r="B29" s="28">
        <v>500</v>
      </c>
      <c r="C29" s="11">
        <v>500</v>
      </c>
      <c r="D29" s="11">
        <f>C29-B29</f>
      </c>
      <c r="E29" s="12">
        <f>IF(C29&gt;=B29,"✅ Saved","⚠️ Short")</f>
      </c>
    </row>
    <row r="30" ht="22" customHeight="1" spans="1:5" x14ac:dyDescent="0.25">
      <c r="A30" s="24" t="s">
        <v>31</v>
      </c>
      <c r="B30" s="25">
        <v>200</v>
      </c>
      <c r="C30" s="26">
        <v>150</v>
      </c>
      <c r="D30" s="26">
        <f>C30-B30</f>
      </c>
      <c r="E30" s="27">
        <f>IF(C30&gt;=B30,"✅ Saved","⚠️ Short")</f>
      </c>
    </row>
    <row r="32" ht="12" customHeight="1" x14ac:dyDescent="0.25"/>
    <row r="33" ht="28" customHeight="1" spans="1:5" x14ac:dyDescent="0.25">
      <c r="A33" s="29" t="s">
        <v>32</v>
      </c>
      <c r="B33"/>
      <c r="C33"/>
      <c r="D33"/>
      <c r="E33"/>
    </row>
    <row r="34" ht="26" customHeight="1" spans="1:5" x14ac:dyDescent="0.25">
      <c r="A34" s="30" t="s">
        <v>33</v>
      </c>
      <c r="B34" s="31">
        <f>B10-B25-SUM(B28:B30)</f>
      </c>
      <c r="C34" s="31">
        <f>C10-C25-SUM(C28:C30)</f>
      </c>
      <c r="D34" s="24" t="s">
        <v>13</v>
      </c>
      <c r="E34" s="24" t="s">
        <v>13</v>
      </c>
    </row>
    <row r="35" ht="26" customHeight="1" spans="1:5" x14ac:dyDescent="0.25">
      <c r="A35" s="30" t="s">
        <v>34</v>
      </c>
      <c r="B35" s="32">
        <f>IF(B10&gt;0,(SUM(B28:B30)/B10)*100,0)</f>
      </c>
      <c r="C35" s="32">
        <f>IF(C10&gt;0,(SUM(C28:C30)/C10)*100,0)</f>
      </c>
      <c r="D35" s="24" t="s">
        <v>13</v>
      </c>
      <c r="E35" s="24" t="s">
        <v>13</v>
      </c>
    </row>
    <row r="37" ht="12" customHeight="1" x14ac:dyDescent="0.25"/>
    <row r="38" spans="1:5" x14ac:dyDescent="0.25">
      <c r="A38" s="33" t="s">
        <v>35</v>
      </c>
      <c r="B38"/>
      <c r="C38"/>
      <c r="D38"/>
      <c r="E38"/>
    </row>
  </sheetData>
  <mergeCells count="7">
    <mergeCell ref="A1:E1"/>
    <mergeCell ref="A2:E2"/>
    <mergeCell ref="A5:E5"/>
    <mergeCell ref="A12:E12"/>
    <mergeCell ref="A27:E27"/>
    <mergeCell ref="A33:E33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📊 Budget 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Findocs.net</dc:creator>
  <dc:title/>
  <dc:subject/>
  <dc:description/>
  <cp:keywords/>
  <cp:category/>
  <cp:lastModifiedBy>Unknown</cp:lastModifiedBy>
  <dcterms:created xsi:type="dcterms:W3CDTF">2026-02-20T07:52:12Z</dcterms:created>
  <dcterms:modified xsi:type="dcterms:W3CDTF">2026-02-20T07:52:12Z</dcterms:modified>
</cp:coreProperties>
</file>